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S9" i="1" l="1"/>
  <c r="AQ9" i="1"/>
  <c r="AQ8" i="1"/>
  <c r="AP14" i="1"/>
  <c r="AO14" i="1"/>
  <c r="AN14" i="1"/>
  <c r="AN6" i="1"/>
  <c r="AN7" i="1"/>
  <c r="AN8" i="1"/>
  <c r="AN9" i="1"/>
  <c r="AN10" i="1"/>
  <c r="AN11" i="1"/>
  <c r="AN12" i="1"/>
  <c r="AN13" i="1"/>
  <c r="AN5" i="1"/>
</calcChain>
</file>

<file path=xl/sharedStrings.xml><?xml version="1.0" encoding="utf-8"?>
<sst xmlns="http://schemas.openxmlformats.org/spreadsheetml/2006/main" count="129" uniqueCount="29">
  <si>
    <t>V6</t>
  </si>
  <si>
    <t>M</t>
  </si>
  <si>
    <t>T</t>
  </si>
  <si>
    <t>TR</t>
  </si>
  <si>
    <t>V7</t>
  </si>
  <si>
    <t>MW</t>
  </si>
  <si>
    <t>MWF</t>
  </si>
  <si>
    <t>R</t>
  </si>
  <si>
    <t>W</t>
  </si>
  <si>
    <t>V8</t>
  </si>
  <si>
    <t>V9</t>
  </si>
  <si>
    <t>F</t>
  </si>
  <si>
    <t>MF</t>
  </si>
  <si>
    <t>V11</t>
  </si>
  <si>
    <t>V10</t>
  </si>
  <si>
    <t>V12</t>
  </si>
  <si>
    <t>V13</t>
  </si>
  <si>
    <t>V14</t>
  </si>
  <si>
    <t>V15</t>
  </si>
  <si>
    <t>V16</t>
  </si>
  <si>
    <t>V17&amp;19</t>
  </si>
  <si>
    <t>SUM</t>
  </si>
  <si>
    <t>SOME OF THESE ARE LABS AND LATE HOURS, MAYBE CAN FIX LABS</t>
  </si>
  <si>
    <t>SUM F'S</t>
  </si>
  <si>
    <t>PRELIM PERCENT</t>
  </si>
  <si>
    <t>SUM MULTIDAY CLASSES</t>
  </si>
  <si>
    <t>SUM MULTI F'S</t>
  </si>
  <si>
    <t>PERCENT IGNORING ONE DAY CLASSES</t>
  </si>
  <si>
    <t>link to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</si>
</sst>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WESTFIELD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T16"/>
  <sheetViews>
    <sheetView tabSelected="1" topLeftCell="AE1" workbookViewId="0">
      <selection activeCell="AJ2" sqref="AJ2"/>
    </sheetView>
  </sheetViews>
  <sheetFormatPr defaultRowHeight="15" x14ac:dyDescent="0.25"/>
  <sheetData>
    <row r="2" spans="3:46" x14ac:dyDescent="0.25">
      <c r="AJ2" s="1" t="s">
        <v>28</v>
      </c>
    </row>
    <row r="4" spans="3:46" x14ac:dyDescent="0.25">
      <c r="C4" t="s">
        <v>0</v>
      </c>
      <c r="F4" t="s">
        <v>4</v>
      </c>
      <c r="I4" t="s">
        <v>9</v>
      </c>
      <c r="L4" t="s">
        <v>10</v>
      </c>
      <c r="O4" t="s">
        <v>14</v>
      </c>
      <c r="R4" t="s">
        <v>13</v>
      </c>
      <c r="U4" t="s">
        <v>15</v>
      </c>
      <c r="X4" t="s">
        <v>16</v>
      </c>
      <c r="AA4" t="s">
        <v>17</v>
      </c>
      <c r="AD4" t="s">
        <v>18</v>
      </c>
      <c r="AG4" t="s">
        <v>19</v>
      </c>
      <c r="AJ4" t="s">
        <v>20</v>
      </c>
      <c r="AM4" t="s">
        <v>21</v>
      </c>
    </row>
    <row r="5" spans="3:46" x14ac:dyDescent="0.25">
      <c r="I5" t="s">
        <v>11</v>
      </c>
      <c r="J5">
        <v>9</v>
      </c>
      <c r="L5" t="s">
        <v>11</v>
      </c>
      <c r="M5">
        <v>7</v>
      </c>
      <c r="O5" t="s">
        <v>11</v>
      </c>
      <c r="P5">
        <v>6</v>
      </c>
      <c r="R5" t="s">
        <v>11</v>
      </c>
      <c r="S5">
        <v>6</v>
      </c>
      <c r="U5" t="s">
        <v>11</v>
      </c>
      <c r="X5" t="s">
        <v>11</v>
      </c>
      <c r="Y5">
        <v>2</v>
      </c>
      <c r="AA5" t="s">
        <v>11</v>
      </c>
      <c r="AB5">
        <v>2</v>
      </c>
      <c r="AD5" t="s">
        <v>11</v>
      </c>
      <c r="AE5">
        <v>2</v>
      </c>
      <c r="AG5" t="s">
        <v>11</v>
      </c>
      <c r="AJ5" t="s">
        <v>11</v>
      </c>
      <c r="AM5" t="s">
        <v>11</v>
      </c>
      <c r="AN5">
        <f>AK5+AH5+AE5+AB5+Y5+V5+S5+P5+M5+J5+G5+D5</f>
        <v>34</v>
      </c>
      <c r="AO5">
        <v>34</v>
      </c>
    </row>
    <row r="6" spans="3:46" x14ac:dyDescent="0.25">
      <c r="C6" t="s">
        <v>1</v>
      </c>
      <c r="D6">
        <v>1</v>
      </c>
      <c r="F6" t="s">
        <v>1</v>
      </c>
      <c r="G6">
        <v>16</v>
      </c>
      <c r="I6" t="s">
        <v>1</v>
      </c>
      <c r="J6">
        <v>26</v>
      </c>
      <c r="L6" t="s">
        <v>1</v>
      </c>
      <c r="M6">
        <v>29</v>
      </c>
      <c r="O6" t="s">
        <v>1</v>
      </c>
      <c r="P6">
        <v>19</v>
      </c>
      <c r="R6" t="s">
        <v>1</v>
      </c>
      <c r="S6">
        <v>18</v>
      </c>
      <c r="U6" t="s">
        <v>1</v>
      </c>
      <c r="V6">
        <v>4</v>
      </c>
      <c r="X6" t="s">
        <v>1</v>
      </c>
      <c r="Y6">
        <v>10</v>
      </c>
      <c r="AA6" t="s">
        <v>1</v>
      </c>
      <c r="AB6">
        <v>2</v>
      </c>
      <c r="AD6" t="s">
        <v>1</v>
      </c>
      <c r="AE6">
        <v>2</v>
      </c>
      <c r="AG6" t="s">
        <v>1</v>
      </c>
      <c r="AJ6" t="s">
        <v>1</v>
      </c>
      <c r="AM6" t="s">
        <v>1</v>
      </c>
      <c r="AN6">
        <f t="shared" ref="AN6:AN13" si="0">AK6+AH6+AE6+AB6+Y6+V6+S6+P6+M6+J6+G6+D6</f>
        <v>127</v>
      </c>
    </row>
    <row r="7" spans="3:46" x14ac:dyDescent="0.25">
      <c r="D7">
        <v>0</v>
      </c>
      <c r="G7">
        <v>0</v>
      </c>
      <c r="I7" t="s">
        <v>12</v>
      </c>
      <c r="J7">
        <v>1</v>
      </c>
      <c r="L7" t="s">
        <v>5</v>
      </c>
      <c r="M7">
        <v>27</v>
      </c>
      <c r="O7" t="s">
        <v>12</v>
      </c>
      <c r="P7">
        <v>1</v>
      </c>
      <c r="R7" t="s">
        <v>12</v>
      </c>
      <c r="S7">
        <v>1</v>
      </c>
      <c r="U7" t="s">
        <v>12</v>
      </c>
      <c r="V7">
        <v>0</v>
      </c>
      <c r="X7" t="s">
        <v>12</v>
      </c>
      <c r="Y7">
        <v>0</v>
      </c>
      <c r="AA7" t="s">
        <v>12</v>
      </c>
      <c r="AB7">
        <v>0</v>
      </c>
      <c r="AD7" t="s">
        <v>12</v>
      </c>
      <c r="AE7">
        <v>0</v>
      </c>
      <c r="AG7" t="s">
        <v>12</v>
      </c>
      <c r="AH7">
        <v>0</v>
      </c>
      <c r="AJ7" t="s">
        <v>12</v>
      </c>
      <c r="AK7">
        <v>0</v>
      </c>
      <c r="AM7" t="s">
        <v>12</v>
      </c>
      <c r="AN7">
        <f t="shared" si="0"/>
        <v>30</v>
      </c>
      <c r="AO7">
        <v>30</v>
      </c>
      <c r="AQ7" t="s">
        <v>25</v>
      </c>
    </row>
    <row r="8" spans="3:46" x14ac:dyDescent="0.25">
      <c r="F8" t="s">
        <v>5</v>
      </c>
      <c r="G8">
        <v>1</v>
      </c>
      <c r="I8" t="s">
        <v>5</v>
      </c>
      <c r="J8">
        <v>6</v>
      </c>
      <c r="L8" t="s">
        <v>6</v>
      </c>
      <c r="M8">
        <v>118</v>
      </c>
      <c r="O8" t="s">
        <v>5</v>
      </c>
      <c r="P8">
        <v>28</v>
      </c>
      <c r="R8" t="s">
        <v>5</v>
      </c>
      <c r="S8">
        <v>13</v>
      </c>
      <c r="U8" t="s">
        <v>5</v>
      </c>
      <c r="V8">
        <v>4</v>
      </c>
      <c r="X8" t="s">
        <v>5</v>
      </c>
      <c r="Y8">
        <v>3</v>
      </c>
      <c r="AA8" t="s">
        <v>5</v>
      </c>
      <c r="AD8" t="s">
        <v>5</v>
      </c>
      <c r="AE8">
        <v>3</v>
      </c>
      <c r="AG8" t="s">
        <v>5</v>
      </c>
      <c r="AH8">
        <v>2</v>
      </c>
      <c r="AJ8" t="s">
        <v>5</v>
      </c>
      <c r="AM8" t="s">
        <v>5</v>
      </c>
      <c r="AN8">
        <f t="shared" si="0"/>
        <v>178</v>
      </c>
      <c r="AQ8">
        <f>AN7+AN8+AN9+AN12</f>
        <v>754</v>
      </c>
    </row>
    <row r="9" spans="3:46" x14ac:dyDescent="0.25">
      <c r="F9" t="s">
        <v>6</v>
      </c>
      <c r="G9">
        <v>37</v>
      </c>
      <c r="I9" t="s">
        <v>6</v>
      </c>
      <c r="J9">
        <v>54</v>
      </c>
      <c r="L9" t="s">
        <v>7</v>
      </c>
      <c r="M9">
        <v>22</v>
      </c>
      <c r="O9" t="s">
        <v>6</v>
      </c>
      <c r="P9">
        <v>69</v>
      </c>
      <c r="R9" t="s">
        <v>6</v>
      </c>
      <c r="S9">
        <v>37</v>
      </c>
      <c r="U9" t="s">
        <v>6</v>
      </c>
      <c r="V9">
        <v>14</v>
      </c>
      <c r="X9" t="s">
        <v>6</v>
      </c>
      <c r="Y9">
        <v>10</v>
      </c>
      <c r="AA9" t="s">
        <v>6</v>
      </c>
      <c r="AB9">
        <v>5</v>
      </c>
      <c r="AD9" t="s">
        <v>6</v>
      </c>
      <c r="AE9">
        <v>2</v>
      </c>
      <c r="AG9" t="s">
        <v>6</v>
      </c>
      <c r="AH9">
        <v>1</v>
      </c>
      <c r="AJ9" t="s">
        <v>6</v>
      </c>
      <c r="AK9">
        <v>1</v>
      </c>
      <c r="AM9" t="s">
        <v>6</v>
      </c>
      <c r="AN9">
        <f t="shared" si="0"/>
        <v>252</v>
      </c>
      <c r="AO9">
        <v>252</v>
      </c>
      <c r="AQ9">
        <f>AO7+AO9</f>
        <v>282</v>
      </c>
      <c r="AS9">
        <f>AQ9/AQ8*100</f>
        <v>37.400530503978779</v>
      </c>
      <c r="AT9" t="s">
        <v>27</v>
      </c>
    </row>
    <row r="10" spans="3:46" x14ac:dyDescent="0.25">
      <c r="F10" t="s">
        <v>7</v>
      </c>
      <c r="G10">
        <v>14</v>
      </c>
      <c r="I10" t="s">
        <v>7</v>
      </c>
      <c r="J10">
        <v>22</v>
      </c>
      <c r="L10" t="s">
        <v>2</v>
      </c>
      <c r="M10">
        <v>20</v>
      </c>
      <c r="O10" t="s">
        <v>7</v>
      </c>
      <c r="P10">
        <v>17</v>
      </c>
      <c r="R10" t="s">
        <v>7</v>
      </c>
      <c r="S10">
        <v>13</v>
      </c>
      <c r="U10" t="s">
        <v>7</v>
      </c>
      <c r="V10">
        <v>4</v>
      </c>
      <c r="X10" t="s">
        <v>7</v>
      </c>
      <c r="Y10">
        <v>8</v>
      </c>
      <c r="AA10" t="s">
        <v>7</v>
      </c>
      <c r="AB10">
        <v>3</v>
      </c>
      <c r="AD10" t="s">
        <v>7</v>
      </c>
      <c r="AG10" t="s">
        <v>7</v>
      </c>
      <c r="AH10">
        <v>3</v>
      </c>
      <c r="AJ10" t="s">
        <v>7</v>
      </c>
      <c r="AM10" t="s">
        <v>7</v>
      </c>
      <c r="AN10">
        <f t="shared" si="0"/>
        <v>104</v>
      </c>
      <c r="AQ10" t="s">
        <v>26</v>
      </c>
    </row>
    <row r="11" spans="3:46" x14ac:dyDescent="0.25">
      <c r="C11" t="s">
        <v>2</v>
      </c>
      <c r="D11">
        <v>1</v>
      </c>
      <c r="F11" t="s">
        <v>2</v>
      </c>
      <c r="G11">
        <v>11</v>
      </c>
      <c r="I11" t="s">
        <v>2</v>
      </c>
      <c r="J11">
        <v>17</v>
      </c>
      <c r="L11" t="s">
        <v>3</v>
      </c>
      <c r="M11">
        <v>106</v>
      </c>
      <c r="O11" t="s">
        <v>2</v>
      </c>
      <c r="P11">
        <v>19</v>
      </c>
      <c r="R11" t="s">
        <v>2</v>
      </c>
      <c r="S11">
        <v>6</v>
      </c>
      <c r="U11" t="s">
        <v>2</v>
      </c>
      <c r="V11">
        <v>7</v>
      </c>
      <c r="X11" t="s">
        <v>2</v>
      </c>
      <c r="Y11">
        <v>7</v>
      </c>
      <c r="AA11" t="s">
        <v>2</v>
      </c>
      <c r="AB11">
        <v>8</v>
      </c>
      <c r="AD11" t="s">
        <v>2</v>
      </c>
      <c r="AE11">
        <v>3</v>
      </c>
      <c r="AG11" t="s">
        <v>2</v>
      </c>
      <c r="AH11">
        <v>1</v>
      </c>
      <c r="AJ11" t="s">
        <v>2</v>
      </c>
      <c r="AM11" t="s">
        <v>2</v>
      </c>
      <c r="AN11">
        <f t="shared" si="0"/>
        <v>186</v>
      </c>
    </row>
    <row r="12" spans="3:46" x14ac:dyDescent="0.25">
      <c r="C12" t="s">
        <v>3</v>
      </c>
      <c r="D12">
        <v>3</v>
      </c>
      <c r="F12" t="s">
        <v>3</v>
      </c>
      <c r="G12">
        <v>35</v>
      </c>
      <c r="I12" t="s">
        <v>3</v>
      </c>
      <c r="J12">
        <v>53</v>
      </c>
      <c r="L12" t="s">
        <v>8</v>
      </c>
      <c r="M12">
        <v>19</v>
      </c>
      <c r="O12" t="s">
        <v>3</v>
      </c>
      <c r="P12">
        <v>96</v>
      </c>
      <c r="R12" t="s">
        <v>3</v>
      </c>
      <c r="S12">
        <v>54</v>
      </c>
      <c r="U12" t="s">
        <v>3</v>
      </c>
      <c r="V12">
        <v>19</v>
      </c>
      <c r="X12" t="s">
        <v>3</v>
      </c>
      <c r="Y12">
        <v>7</v>
      </c>
      <c r="AA12" t="s">
        <v>3</v>
      </c>
      <c r="AB12">
        <v>7</v>
      </c>
      <c r="AD12" t="s">
        <v>3</v>
      </c>
      <c r="AE12">
        <v>1</v>
      </c>
      <c r="AG12" t="s">
        <v>3</v>
      </c>
      <c r="AJ12" t="s">
        <v>3</v>
      </c>
      <c r="AM12" t="s">
        <v>3</v>
      </c>
      <c r="AN12">
        <f t="shared" si="0"/>
        <v>294</v>
      </c>
    </row>
    <row r="13" spans="3:46" x14ac:dyDescent="0.25">
      <c r="F13" t="s">
        <v>8</v>
      </c>
      <c r="G13">
        <v>4</v>
      </c>
      <c r="I13" t="s">
        <v>8</v>
      </c>
      <c r="J13">
        <v>12</v>
      </c>
      <c r="O13" t="s">
        <v>8</v>
      </c>
      <c r="P13">
        <v>13</v>
      </c>
      <c r="R13" t="s">
        <v>8</v>
      </c>
      <c r="S13">
        <v>5</v>
      </c>
      <c r="U13" t="s">
        <v>8</v>
      </c>
      <c r="V13">
        <v>5</v>
      </c>
      <c r="X13" t="s">
        <v>8</v>
      </c>
      <c r="Y13">
        <v>12</v>
      </c>
      <c r="AA13" t="s">
        <v>8</v>
      </c>
      <c r="AB13">
        <v>1</v>
      </c>
      <c r="AD13" t="s">
        <v>8</v>
      </c>
      <c r="AE13">
        <v>1</v>
      </c>
      <c r="AG13" t="s">
        <v>8</v>
      </c>
      <c r="AH13">
        <v>1</v>
      </c>
      <c r="AJ13" t="s">
        <v>8</v>
      </c>
      <c r="AK13">
        <v>1</v>
      </c>
      <c r="AM13" t="s">
        <v>8</v>
      </c>
      <c r="AN13">
        <f t="shared" si="0"/>
        <v>55</v>
      </c>
    </row>
    <row r="14" spans="3:46" x14ac:dyDescent="0.25">
      <c r="AN14">
        <f>SUM(AN5:AN13)</f>
        <v>1260</v>
      </c>
      <c r="AO14">
        <f>SUM(AO5:AO13)</f>
        <v>316</v>
      </c>
      <c r="AP14">
        <f>AO14/AN14*100</f>
        <v>25.079365079365079</v>
      </c>
      <c r="AQ14" t="s">
        <v>24</v>
      </c>
    </row>
    <row r="15" spans="3:46" x14ac:dyDescent="0.25">
      <c r="AN15" t="s">
        <v>21</v>
      </c>
      <c r="AO15" t="s">
        <v>23</v>
      </c>
    </row>
    <row r="16" spans="3:46" x14ac:dyDescent="0.25">
      <c r="AN16" t="s">
        <v>22</v>
      </c>
    </row>
  </sheetData>
  <hyperlinks>
    <hyperlink ref="AJ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rclaycom</cp:lastModifiedBy>
  <dcterms:created xsi:type="dcterms:W3CDTF">2012-09-24T17:57:44Z</dcterms:created>
  <dcterms:modified xsi:type="dcterms:W3CDTF">2015-01-27T16:15:53Z</dcterms:modified>
</cp:coreProperties>
</file>